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s16229353\Desktop\1.国費留学（先生へ）\"/>
    </mc:Choice>
  </mc:AlternateContent>
  <bookViews>
    <workbookView xWindow="135" yWindow="30" windowWidth="14055" windowHeight="11400"/>
  </bookViews>
  <sheets>
    <sheet name="Cover sheet  (October entrance)" sheetId="7" r:id="rId1"/>
    <sheet name="事務用" sheetId="10" state="hidden" r:id="rId2"/>
  </sheets>
  <definedNames>
    <definedName name="_xlnm.Print_Area" localSheetId="0">'Cover sheet  (October entrance)'!$A$1:$AA$47</definedName>
  </definedNames>
  <calcPr calcId="162913"/>
</workbook>
</file>

<file path=xl/calcChain.xml><?xml version="1.0" encoding="utf-8"?>
<calcChain xmlns="http://schemas.openxmlformats.org/spreadsheetml/2006/main">
  <c r="N2" i="10" l="1"/>
  <c r="AL2" i="10"/>
  <c r="AH2" i="10"/>
  <c r="AG2" i="10"/>
  <c r="AF2" i="10"/>
  <c r="AB2" i="10"/>
  <c r="AA2" i="10"/>
  <c r="Z2" i="10"/>
  <c r="Y2" i="10"/>
  <c r="X2" i="10"/>
  <c r="U2" i="10"/>
  <c r="T2" i="10"/>
  <c r="S2" i="10"/>
  <c r="O2" i="10"/>
  <c r="M2" i="10"/>
  <c r="L2" i="10"/>
  <c r="P2" i="10"/>
  <c r="I2" i="10"/>
  <c r="H2" i="10"/>
  <c r="K2" i="10"/>
  <c r="A2" i="10"/>
  <c r="D2" i="10" l="1"/>
  <c r="C2" i="10"/>
  <c r="B2" i="10"/>
</calcChain>
</file>

<file path=xl/comments1.xml><?xml version="1.0" encoding="utf-8"?>
<comments xmlns="http://schemas.openxmlformats.org/spreadsheetml/2006/main">
  <authors>
    <author>u1103-060</author>
  </authors>
  <commentList>
    <comment ref="Z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プロDはN3以上</t>
        </r>
      </text>
    </comment>
  </commentList>
</comments>
</file>

<file path=xl/sharedStrings.xml><?xml version="1.0" encoding="utf-8"?>
<sst xmlns="http://schemas.openxmlformats.org/spreadsheetml/2006/main" count="137" uniqueCount="130">
  <si>
    <r>
      <t xml:space="preserve">* Use this sheet as a coversheet. </t>
    </r>
    <r>
      <rPr>
        <sz val="11"/>
        <rFont val="ＭＳ Ｐゴシック"/>
        <family val="3"/>
        <charset val="128"/>
      </rPr>
      <t>※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表紙としてお使いください。</t>
    </r>
    <phoneticPr fontId="2"/>
  </si>
  <si>
    <t xml:space="preserve">       </t>
    <phoneticPr fontId="2"/>
  </si>
  <si>
    <t>Check</t>
    <phoneticPr fontId="2"/>
  </si>
  <si>
    <t>□</t>
  </si>
  <si>
    <t>□</t>
    <phoneticPr fontId="2"/>
  </si>
  <si>
    <t>Address: Kakuma-machi, Kanazawa, Ishikawa 920-1192 JAPAN</t>
    <phoneticPr fontId="2"/>
  </si>
  <si>
    <t>Name
(Family, First, Mid, 漢字）</t>
    <rPh sb="26" eb="28">
      <t>カンジ</t>
    </rPh>
    <phoneticPr fontId="2"/>
  </si>
  <si>
    <t>姓</t>
    <rPh sb="0" eb="1">
      <t>セイ</t>
    </rPh>
    <phoneticPr fontId="2"/>
  </si>
  <si>
    <t>フリガナ
姓</t>
    <rPh sb="5" eb="6">
      <t>セイ</t>
    </rPh>
    <phoneticPr fontId="2"/>
  </si>
  <si>
    <t>フリガナ
名</t>
    <rPh sb="5" eb="6">
      <t>ナ</t>
    </rPh>
    <phoneticPr fontId="2"/>
  </si>
  <si>
    <t>パスポート名</t>
    <rPh sb="5" eb="6">
      <t>メイ</t>
    </rPh>
    <phoneticPr fontId="2"/>
  </si>
  <si>
    <t>氏名（漢字）</t>
    <rPh sb="3" eb="5">
      <t>カンジ</t>
    </rPh>
    <phoneticPr fontId="15"/>
  </si>
  <si>
    <t>生年月日</t>
    <rPh sb="0" eb="2">
      <t>セイネン</t>
    </rPh>
    <rPh sb="2" eb="4">
      <t>ガッピ</t>
    </rPh>
    <phoneticPr fontId="2"/>
  </si>
  <si>
    <t>年齢（2018/4/1現在）</t>
    <rPh sb="0" eb="2">
      <t>ネンレイ</t>
    </rPh>
    <rPh sb="11" eb="13">
      <t>ゲンザイ</t>
    </rPh>
    <phoneticPr fontId="2"/>
  </si>
  <si>
    <t>性別</t>
    <rPh sb="0" eb="2">
      <t>セイベツ</t>
    </rPh>
    <phoneticPr fontId="2"/>
  </si>
  <si>
    <t>国籍等</t>
    <rPh sb="0" eb="2">
      <t>コクセキ</t>
    </rPh>
    <rPh sb="2" eb="3">
      <t>トウ</t>
    </rPh>
    <phoneticPr fontId="2"/>
  </si>
  <si>
    <t>学生メールアドレス</t>
    <rPh sb="0" eb="2">
      <t>ガクセイ</t>
    </rPh>
    <phoneticPr fontId="2"/>
  </si>
  <si>
    <t>学校名
(日本語)</t>
    <rPh sb="0" eb="3">
      <t>ガッコウメイ</t>
    </rPh>
    <rPh sb="5" eb="8">
      <t>ニホンゴ</t>
    </rPh>
    <phoneticPr fontId="2"/>
  </si>
  <si>
    <t>学校名
(英語)</t>
    <rPh sb="0" eb="3">
      <t>ガッコウメイ</t>
    </rPh>
    <rPh sb="5" eb="7">
      <t>エイゴ</t>
    </rPh>
    <phoneticPr fontId="2"/>
  </si>
  <si>
    <t>学部・研究科</t>
    <rPh sb="0" eb="2">
      <t>ガクブ</t>
    </rPh>
    <rPh sb="3" eb="6">
      <t>ケンキュウカ</t>
    </rPh>
    <phoneticPr fontId="2"/>
  </si>
  <si>
    <t>学科</t>
    <rPh sb="0" eb="2">
      <t>ガッカ</t>
    </rPh>
    <phoneticPr fontId="2"/>
  </si>
  <si>
    <t>専攻</t>
    <rPh sb="0" eb="2">
      <t>センコウ</t>
    </rPh>
    <phoneticPr fontId="2"/>
  </si>
  <si>
    <t>学年（申請時）</t>
    <rPh sb="0" eb="2">
      <t>ガクネン</t>
    </rPh>
    <rPh sb="3" eb="5">
      <t>シンセイ</t>
    </rPh>
    <rPh sb="5" eb="6">
      <t>ジ</t>
    </rPh>
    <phoneticPr fontId="2"/>
  </si>
  <si>
    <t>学年（渡日時）</t>
    <rPh sb="0" eb="2">
      <t>ガクネン</t>
    </rPh>
    <rPh sb="3" eb="5">
      <t>トニチ</t>
    </rPh>
    <rPh sb="5" eb="6">
      <t>ジ</t>
    </rPh>
    <phoneticPr fontId="2"/>
  </si>
  <si>
    <t>英語能力</t>
    <rPh sb="0" eb="2">
      <t>エイゴ</t>
    </rPh>
    <rPh sb="2" eb="4">
      <t>ノウリョク</t>
    </rPh>
    <phoneticPr fontId="2"/>
  </si>
  <si>
    <t>日本語能力</t>
    <rPh sb="0" eb="3">
      <t>ニホンゴ</t>
    </rPh>
    <rPh sb="3" eb="5">
      <t>ノウリョク</t>
    </rPh>
    <phoneticPr fontId="2"/>
  </si>
  <si>
    <t>日本語能力検定</t>
    <rPh sb="0" eb="3">
      <t>ニホンゴ</t>
    </rPh>
    <rPh sb="3" eb="5">
      <t>ノウリョク</t>
    </rPh>
    <rPh sb="5" eb="7">
      <t>ケンテイ</t>
    </rPh>
    <phoneticPr fontId="2"/>
  </si>
  <si>
    <t>日本語学習歴</t>
    <rPh sb="0" eb="3">
      <t>ニホンゴ</t>
    </rPh>
    <rPh sb="3" eb="5">
      <t>ガクシュウ</t>
    </rPh>
    <rPh sb="5" eb="6">
      <t>レキ</t>
    </rPh>
    <phoneticPr fontId="2"/>
  </si>
  <si>
    <t>母語</t>
    <rPh sb="0" eb="2">
      <t>ボゴ</t>
    </rPh>
    <phoneticPr fontId="2"/>
  </si>
  <si>
    <t>留学開始</t>
    <rPh sb="0" eb="2">
      <t>リュウガク</t>
    </rPh>
    <rPh sb="2" eb="4">
      <t>カイシ</t>
    </rPh>
    <phoneticPr fontId="2"/>
  </si>
  <si>
    <t>留学終了</t>
    <rPh sb="0" eb="2">
      <t>リュウガク</t>
    </rPh>
    <rPh sb="2" eb="4">
      <t>シュウリョウ</t>
    </rPh>
    <phoneticPr fontId="2"/>
  </si>
  <si>
    <t>期間</t>
    <rPh sb="0" eb="2">
      <t>キカン</t>
    </rPh>
    <phoneticPr fontId="2"/>
  </si>
  <si>
    <t>奨学金希望の有無</t>
    <rPh sb="0" eb="3">
      <t>ショウガクキン</t>
    </rPh>
    <rPh sb="3" eb="5">
      <t>キボウ</t>
    </rPh>
    <rPh sb="6" eb="8">
      <t>ウム</t>
    </rPh>
    <phoneticPr fontId="2"/>
  </si>
  <si>
    <t>奨学金なしの場合
の入学希望</t>
    <rPh sb="0" eb="3">
      <t>ショウガクキン</t>
    </rPh>
    <rPh sb="6" eb="8">
      <t>バアイ</t>
    </rPh>
    <rPh sb="10" eb="12">
      <t>ニュウガク</t>
    </rPh>
    <rPh sb="12" eb="14">
      <t>キボウ</t>
    </rPh>
    <phoneticPr fontId="2"/>
  </si>
  <si>
    <t>単位認定</t>
    <rPh sb="0" eb="2">
      <t>タンイ</t>
    </rPh>
    <rPh sb="2" eb="4">
      <t>ニンテイ</t>
    </rPh>
    <phoneticPr fontId="2"/>
  </si>
  <si>
    <t>単位取得希望</t>
    <rPh sb="0" eb="2">
      <t>タンイ</t>
    </rPh>
    <rPh sb="2" eb="4">
      <t>シュトク</t>
    </rPh>
    <rPh sb="4" eb="6">
      <t>キボウ</t>
    </rPh>
    <phoneticPr fontId="2"/>
  </si>
  <si>
    <t>協定校推薦順位</t>
    <rPh sb="0" eb="2">
      <t>キョウテイ</t>
    </rPh>
    <rPh sb="2" eb="3">
      <t>コウ</t>
    </rPh>
    <rPh sb="3" eb="5">
      <t>スイセン</t>
    </rPh>
    <rPh sb="5" eb="7">
      <t>ジュンイ</t>
    </rPh>
    <phoneticPr fontId="2"/>
  </si>
  <si>
    <t>学科内成績順位</t>
    <rPh sb="0" eb="2">
      <t>ガッカ</t>
    </rPh>
    <rPh sb="2" eb="3">
      <t>ナイ</t>
    </rPh>
    <rPh sb="3" eb="5">
      <t>セイセキ</t>
    </rPh>
    <rPh sb="5" eb="7">
      <t>ジュンイ</t>
    </rPh>
    <phoneticPr fontId="2"/>
  </si>
  <si>
    <t>在籍大学卒業予定</t>
    <rPh sb="0" eb="2">
      <t>ザイセキ</t>
    </rPh>
    <rPh sb="2" eb="4">
      <t>ダイガク</t>
    </rPh>
    <rPh sb="4" eb="6">
      <t>ソツギョウ</t>
    </rPh>
    <rPh sb="6" eb="8">
      <t>ヨテイ</t>
    </rPh>
    <phoneticPr fontId="2"/>
  </si>
  <si>
    <t>指導教員</t>
    <rPh sb="0" eb="2">
      <t>シドウ</t>
    </rPh>
    <rPh sb="2" eb="4">
      <t>キョウイン</t>
    </rPh>
    <phoneticPr fontId="2"/>
  </si>
  <si>
    <t xml:space="preserve">日本語
学習歴 </t>
    <rPh sb="0" eb="3">
      <t>ニホンゴ</t>
    </rPh>
    <rPh sb="4" eb="6">
      <t>ガクシュウ</t>
    </rPh>
    <rPh sb="6" eb="7">
      <t>レキ</t>
    </rPh>
    <phoneticPr fontId="2"/>
  </si>
  <si>
    <t>全科目数</t>
    <rPh sb="0" eb="1">
      <t>ゼン</t>
    </rPh>
    <rPh sb="1" eb="4">
      <t>カモクスウ</t>
    </rPh>
    <phoneticPr fontId="2"/>
  </si>
  <si>
    <t>全科目平均
成績</t>
    <rPh sb="0" eb="1">
      <t>ゼン</t>
    </rPh>
    <rPh sb="1" eb="3">
      <t>カモク</t>
    </rPh>
    <rPh sb="3" eb="5">
      <t>ヘイキン</t>
    </rPh>
    <rPh sb="6" eb="8">
      <t>セイセキ</t>
    </rPh>
    <phoneticPr fontId="2"/>
  </si>
  <si>
    <t>日本語関係科目数</t>
    <rPh sb="0" eb="3">
      <t>ニホンゴ</t>
    </rPh>
    <rPh sb="3" eb="5">
      <t>カンケイ</t>
    </rPh>
    <rPh sb="5" eb="8">
      <t>カモクスウ</t>
    </rPh>
    <phoneticPr fontId="2"/>
  </si>
  <si>
    <t>日本語関係平均
成績</t>
    <rPh sb="0" eb="3">
      <t>ニホンゴ</t>
    </rPh>
    <rPh sb="3" eb="5">
      <t>カンケイ</t>
    </rPh>
    <rPh sb="5" eb="7">
      <t>ヘイキン</t>
    </rPh>
    <rPh sb="8" eb="10">
      <t>セイセキ</t>
    </rPh>
    <phoneticPr fontId="2"/>
  </si>
  <si>
    <t>成績　(全体)　(3.00)</t>
    <rPh sb="0" eb="2">
      <t>セイセキ</t>
    </rPh>
    <rPh sb="4" eb="6">
      <t>ゼンタイ</t>
    </rPh>
    <phoneticPr fontId="2"/>
  </si>
  <si>
    <t>成績   上昇　(0.20)</t>
    <rPh sb="0" eb="2">
      <t>セイセキ</t>
    </rPh>
    <rPh sb="5" eb="7">
      <t>ジョウショウ</t>
    </rPh>
    <phoneticPr fontId="2"/>
  </si>
  <si>
    <t>※学習   意欲等(1.50) 
山本10点満点で入力</t>
    <rPh sb="1" eb="3">
      <t>ガクシュウ</t>
    </rPh>
    <rPh sb="6" eb="8">
      <t>イヨク</t>
    </rPh>
    <rPh sb="8" eb="9">
      <t>トウ</t>
    </rPh>
    <rPh sb="17" eb="19">
      <t>ヤマモト</t>
    </rPh>
    <rPh sb="21" eb="22">
      <t>テン</t>
    </rPh>
    <rPh sb="22" eb="24">
      <t>マンテン</t>
    </rPh>
    <rPh sb="25" eb="27">
      <t>ニュウリョク</t>
    </rPh>
    <phoneticPr fontId="2"/>
  </si>
  <si>
    <t>日本語(0.25) 
山本10点満点で入力</t>
    <rPh sb="0" eb="3">
      <t>ニホンゴ</t>
    </rPh>
    <rPh sb="11" eb="13">
      <t>ヤマモト</t>
    </rPh>
    <phoneticPr fontId="2"/>
  </si>
  <si>
    <t>プログラムとの合致（0.75）
山本10点満点で入力</t>
    <rPh sb="7" eb="9">
      <t>ガッチ</t>
    </rPh>
    <rPh sb="16" eb="18">
      <t>ヤマモト</t>
    </rPh>
    <phoneticPr fontId="2"/>
  </si>
  <si>
    <t>※学習   意欲等 　
山本 10点換算</t>
    <rPh sb="1" eb="3">
      <t>ガクシュウ</t>
    </rPh>
    <rPh sb="6" eb="8">
      <t>イヨク</t>
    </rPh>
    <rPh sb="8" eb="9">
      <t>トウ</t>
    </rPh>
    <rPh sb="12" eb="14">
      <t>ヤマモト</t>
    </rPh>
    <rPh sb="17" eb="18">
      <t>テン</t>
    </rPh>
    <rPh sb="18" eb="20">
      <t>カンサン</t>
    </rPh>
    <phoneticPr fontId="2"/>
  </si>
  <si>
    <t>※学習   意欲等 (2.50)　
山本</t>
    <rPh sb="1" eb="3">
      <t>ガクシュウ</t>
    </rPh>
    <rPh sb="6" eb="8">
      <t>イヨク</t>
    </rPh>
    <rPh sb="8" eb="9">
      <t>トウ</t>
    </rPh>
    <rPh sb="18" eb="20">
      <t>ヤマモト</t>
    </rPh>
    <phoneticPr fontId="2"/>
  </si>
  <si>
    <t>※学習   意欲等 (2.50)峯10点満点で入力　</t>
    <rPh sb="1" eb="3">
      <t>ガクシュウ</t>
    </rPh>
    <rPh sb="6" eb="8">
      <t>イヨク</t>
    </rPh>
    <rPh sb="8" eb="9">
      <t>トウ</t>
    </rPh>
    <rPh sb="16" eb="17">
      <t>ミネ</t>
    </rPh>
    <phoneticPr fontId="2"/>
  </si>
  <si>
    <t>※学習   意欲等 (2.50)峯　</t>
    <rPh sb="1" eb="3">
      <t>ガクシュウ</t>
    </rPh>
    <rPh sb="6" eb="8">
      <t>イヨク</t>
    </rPh>
    <rPh sb="8" eb="9">
      <t>トウ</t>
    </rPh>
    <rPh sb="16" eb="17">
      <t>ミネ</t>
    </rPh>
    <phoneticPr fontId="2"/>
  </si>
  <si>
    <t>学習意欲山本・峯平均　　10点換算</t>
    <rPh sb="0" eb="2">
      <t>ガクシュウ</t>
    </rPh>
    <rPh sb="2" eb="4">
      <t>イヨク</t>
    </rPh>
    <rPh sb="4" eb="6">
      <t>ヤマモト</t>
    </rPh>
    <rPh sb="7" eb="8">
      <t>ミネ</t>
    </rPh>
    <rPh sb="8" eb="10">
      <t>ヘイキン</t>
    </rPh>
    <rPh sb="14" eb="15">
      <t>テン</t>
    </rPh>
    <rPh sb="15" eb="17">
      <t>カンサン</t>
    </rPh>
    <phoneticPr fontId="2"/>
  </si>
  <si>
    <t>学習意欲山本・峯平均　　(2.50)</t>
    <rPh sb="0" eb="2">
      <t>ガクシュウ</t>
    </rPh>
    <rPh sb="2" eb="4">
      <t>イヨク</t>
    </rPh>
    <rPh sb="4" eb="6">
      <t>ヤマモト</t>
    </rPh>
    <rPh sb="7" eb="8">
      <t>ミネ</t>
    </rPh>
    <rPh sb="8" eb="10">
      <t>ヘイキン</t>
    </rPh>
    <phoneticPr fontId="2"/>
  </si>
  <si>
    <t>小レポート山本10点満点で入力  　</t>
    <rPh sb="0" eb="1">
      <t>ショウ</t>
    </rPh>
    <rPh sb="5" eb="7">
      <t>ヤマモト</t>
    </rPh>
    <rPh sb="9" eb="10">
      <t>テン</t>
    </rPh>
    <rPh sb="10" eb="12">
      <t>マンテン</t>
    </rPh>
    <rPh sb="13" eb="15">
      <t>ニュウリョク</t>
    </rPh>
    <phoneticPr fontId="2"/>
  </si>
  <si>
    <t>小レポート  峯10点満点で入力　</t>
    <rPh sb="7" eb="8">
      <t>ミネ</t>
    </rPh>
    <rPh sb="10" eb="11">
      <t>テン</t>
    </rPh>
    <rPh sb="11" eb="13">
      <t>マンテン</t>
    </rPh>
    <rPh sb="14" eb="16">
      <t>ニュウリョク</t>
    </rPh>
    <phoneticPr fontId="2"/>
  </si>
  <si>
    <t>小レポート平均10点換算</t>
    <rPh sb="0" eb="1">
      <t>ショウ</t>
    </rPh>
    <rPh sb="5" eb="7">
      <t>ヘイキン</t>
    </rPh>
    <rPh sb="9" eb="10">
      <t>テン</t>
    </rPh>
    <rPh sb="10" eb="12">
      <t>カンサン</t>
    </rPh>
    <phoneticPr fontId="2"/>
  </si>
  <si>
    <t>小レポート平均　(2.30)</t>
    <rPh sb="0" eb="1">
      <t>ショウ</t>
    </rPh>
    <rPh sb="5" eb="7">
      <t>ヘイキン</t>
    </rPh>
    <phoneticPr fontId="2"/>
  </si>
  <si>
    <t>日本語学習歴(1.00)</t>
    <rPh sb="0" eb="3">
      <t>ニホンゴ</t>
    </rPh>
    <rPh sb="3" eb="5">
      <t>ガクシュウ</t>
    </rPh>
    <rPh sb="5" eb="6">
      <t>レキ</t>
    </rPh>
    <phoneticPr fontId="2"/>
  </si>
  <si>
    <t>相互交流(0.50)</t>
    <rPh sb="0" eb="2">
      <t>ソウゴ</t>
    </rPh>
    <rPh sb="2" eb="4">
      <t>コウリュウ</t>
    </rPh>
    <phoneticPr fontId="2"/>
  </si>
  <si>
    <t>その他(0.50)
山本</t>
    <rPh sb="2" eb="3">
      <t>タ</t>
    </rPh>
    <phoneticPr fontId="2"/>
  </si>
  <si>
    <t>ポイント(※除く)
(5.20)</t>
    <rPh sb="6" eb="7">
      <t>ノゾ</t>
    </rPh>
    <phoneticPr fontId="2"/>
  </si>
  <si>
    <t>ポイント合計
(10.00)</t>
    <rPh sb="4" eb="5">
      <t>ア</t>
    </rPh>
    <rPh sb="5" eb="6">
      <t>ケイ</t>
    </rPh>
    <phoneticPr fontId="2"/>
  </si>
  <si>
    <t>学習意欲修正点</t>
    <rPh sb="0" eb="2">
      <t>ガクシュウ</t>
    </rPh>
    <rPh sb="2" eb="4">
      <t>イヨク</t>
    </rPh>
    <rPh sb="4" eb="6">
      <t>シュウセイ</t>
    </rPh>
    <rPh sb="6" eb="7">
      <t>テン</t>
    </rPh>
    <phoneticPr fontId="2"/>
  </si>
  <si>
    <t>小レポート修正点</t>
    <rPh sb="0" eb="1">
      <t>ショウ</t>
    </rPh>
    <rPh sb="5" eb="8">
      <t>シュウセイテン</t>
    </rPh>
    <phoneticPr fontId="2"/>
  </si>
  <si>
    <t>ポイント合計(10.00)修正点</t>
    <rPh sb="4" eb="6">
      <t>ゴウケイ</t>
    </rPh>
    <rPh sb="13" eb="15">
      <t>シュウセイ</t>
    </rPh>
    <rPh sb="15" eb="16">
      <t>テン</t>
    </rPh>
    <phoneticPr fontId="2"/>
  </si>
  <si>
    <t>文科省願書両面印刷</t>
    <rPh sb="0" eb="2">
      <t>モンカ</t>
    </rPh>
    <rPh sb="2" eb="3">
      <t>ショウ</t>
    </rPh>
    <rPh sb="3" eb="5">
      <t>ガンショ</t>
    </rPh>
    <rPh sb="5" eb="7">
      <t>リョウメン</t>
    </rPh>
    <rPh sb="7" eb="9">
      <t>インサツ</t>
    </rPh>
    <phoneticPr fontId="1"/>
  </si>
  <si>
    <t>作文</t>
    <rPh sb="0" eb="2">
      <t>サクブン</t>
    </rPh>
    <phoneticPr fontId="1"/>
  </si>
  <si>
    <t>在籍証明書</t>
    <rPh sb="0" eb="2">
      <t>ザイセキ</t>
    </rPh>
    <rPh sb="2" eb="5">
      <t>ショウメイショ</t>
    </rPh>
    <phoneticPr fontId="2"/>
  </si>
  <si>
    <t>戸籍謄本又は市民籍等の証明（日本語訳又は英訳）</t>
    <rPh sb="0" eb="2">
      <t>コセキ</t>
    </rPh>
    <rPh sb="2" eb="4">
      <t>トウホン</t>
    </rPh>
    <rPh sb="4" eb="5">
      <t>マタ</t>
    </rPh>
    <rPh sb="6" eb="8">
      <t>シミン</t>
    </rPh>
    <rPh sb="8" eb="9">
      <t>セキ</t>
    </rPh>
    <rPh sb="9" eb="10">
      <t>ナド</t>
    </rPh>
    <rPh sb="11" eb="13">
      <t>ショウメイ</t>
    </rPh>
    <rPh sb="14" eb="17">
      <t>ニホンゴ</t>
    </rPh>
    <rPh sb="17" eb="18">
      <t>ヤク</t>
    </rPh>
    <rPh sb="18" eb="19">
      <t>マタ</t>
    </rPh>
    <rPh sb="20" eb="22">
      <t>エイヤク</t>
    </rPh>
    <phoneticPr fontId="1"/>
  </si>
  <si>
    <t>誓約書</t>
    <rPh sb="0" eb="3">
      <t>セイヤクショ</t>
    </rPh>
    <phoneticPr fontId="1"/>
  </si>
  <si>
    <t>１級、２級、N1、N2の認定書</t>
    <rPh sb="1" eb="2">
      <t>キュウ</t>
    </rPh>
    <rPh sb="4" eb="5">
      <t>キュウ</t>
    </rPh>
    <rPh sb="12" eb="14">
      <t>ニンテイ</t>
    </rPh>
    <rPh sb="14" eb="15">
      <t>ショ</t>
    </rPh>
    <phoneticPr fontId="1"/>
  </si>
  <si>
    <t>成績評価係数</t>
    <rPh sb="0" eb="2">
      <t>セイセキ</t>
    </rPh>
    <rPh sb="2" eb="4">
      <t>ヒョウカ</t>
    </rPh>
    <rPh sb="4" eb="6">
      <t>ケイスウ</t>
    </rPh>
    <phoneticPr fontId="2"/>
  </si>
  <si>
    <t>推薦書</t>
    <rPh sb="0" eb="3">
      <t>スイセンショ</t>
    </rPh>
    <phoneticPr fontId="2"/>
  </si>
  <si>
    <t>在籍証明</t>
    <rPh sb="0" eb="2">
      <t>ザイセキ</t>
    </rPh>
    <rPh sb="2" eb="4">
      <t>ショウメイ</t>
    </rPh>
    <phoneticPr fontId="2"/>
  </si>
  <si>
    <t>履歴書</t>
    <rPh sb="0" eb="3">
      <t>リレキショ</t>
    </rPh>
    <phoneticPr fontId="2"/>
  </si>
  <si>
    <t>健康診断書</t>
    <rPh sb="0" eb="2">
      <t>ケンコウ</t>
    </rPh>
    <rPh sb="2" eb="5">
      <t>シンダンショ</t>
    </rPh>
    <phoneticPr fontId="2"/>
  </si>
  <si>
    <t>成績証明書</t>
    <rPh sb="0" eb="2">
      <t>セイセキ</t>
    </rPh>
    <rPh sb="2" eb="5">
      <t>ショウメイショ</t>
    </rPh>
    <phoneticPr fontId="2"/>
  </si>
  <si>
    <t>写真</t>
    <rPh sb="0" eb="2">
      <t>シャシン</t>
    </rPh>
    <phoneticPr fontId="2"/>
  </si>
  <si>
    <t>経費支弁書</t>
    <rPh sb="0" eb="2">
      <t>ケイヒ</t>
    </rPh>
    <rPh sb="2" eb="4">
      <t>シベン</t>
    </rPh>
    <rPh sb="4" eb="5">
      <t>ショ</t>
    </rPh>
    <phoneticPr fontId="2"/>
  </si>
  <si>
    <t>銀行残高</t>
    <rPh sb="0" eb="2">
      <t>ギンコウ</t>
    </rPh>
    <rPh sb="2" eb="4">
      <t>ザンダカ</t>
    </rPh>
    <phoneticPr fontId="2"/>
  </si>
  <si>
    <t>英語能力の証明書</t>
    <rPh sb="0" eb="2">
      <t>エイゴ</t>
    </rPh>
    <rPh sb="2" eb="4">
      <t>ノウリョク</t>
    </rPh>
    <rPh sb="5" eb="8">
      <t>ショウメイショ</t>
    </rPh>
    <phoneticPr fontId="2"/>
  </si>
  <si>
    <t>協定種類</t>
    <rPh sb="0" eb="2">
      <t>キョウテイ</t>
    </rPh>
    <rPh sb="2" eb="4">
      <t>シュルイ</t>
    </rPh>
    <phoneticPr fontId="2"/>
  </si>
  <si>
    <t>協定締結日</t>
    <rPh sb="0" eb="2">
      <t>キョウテイ</t>
    </rPh>
    <rPh sb="2" eb="4">
      <t>テイケツ</t>
    </rPh>
    <rPh sb="4" eb="5">
      <t>ビ</t>
    </rPh>
    <phoneticPr fontId="2"/>
  </si>
  <si>
    <t>覚書学生人数</t>
    <rPh sb="0" eb="2">
      <t>オボエガキ</t>
    </rPh>
    <rPh sb="2" eb="4">
      <t>ガクセイ</t>
    </rPh>
    <rPh sb="4" eb="6">
      <t>ニンズウ</t>
    </rPh>
    <phoneticPr fontId="2"/>
  </si>
  <si>
    <t>授業料
不徴収/徴収</t>
    <rPh sb="0" eb="3">
      <t>ジュギョウリョウ</t>
    </rPh>
    <rPh sb="4" eb="5">
      <t>フ</t>
    </rPh>
    <rPh sb="5" eb="7">
      <t>チョウシュウ</t>
    </rPh>
    <rPh sb="8" eb="10">
      <t>チョウシュウ</t>
    </rPh>
    <phoneticPr fontId="2"/>
  </si>
  <si>
    <t>JASSO
奨学金の支給</t>
    <rPh sb="6" eb="9">
      <t>ショウガクキン</t>
    </rPh>
    <rPh sb="10" eb="12">
      <t>シキュウ</t>
    </rPh>
    <phoneticPr fontId="2"/>
  </si>
  <si>
    <t>備考</t>
    <rPh sb="0" eb="2">
      <t>ビコウ</t>
    </rPh>
    <phoneticPr fontId="2"/>
  </si>
  <si>
    <t>【E】
希望指導教員</t>
    <rPh sb="4" eb="6">
      <t>キボウ</t>
    </rPh>
    <rPh sb="6" eb="8">
      <t>シドウ</t>
    </rPh>
    <rPh sb="8" eb="10">
      <t>キョウイン</t>
    </rPh>
    <phoneticPr fontId="2"/>
  </si>
  <si>
    <t>【E】
希望研究分野</t>
    <rPh sb="4" eb="6">
      <t>キボウ</t>
    </rPh>
    <rPh sb="6" eb="8">
      <t>ケンキュウ</t>
    </rPh>
    <rPh sb="8" eb="10">
      <t>ブンヤ</t>
    </rPh>
    <phoneticPr fontId="2"/>
  </si>
  <si>
    <t>Family name</t>
    <phoneticPr fontId="2"/>
  </si>
  <si>
    <t>First name</t>
    <phoneticPr fontId="2"/>
  </si>
  <si>
    <t>Middle name</t>
    <phoneticPr fontId="2"/>
  </si>
  <si>
    <t>名</t>
    <phoneticPr fontId="2"/>
  </si>
  <si>
    <t>Middle name</t>
    <phoneticPr fontId="2"/>
  </si>
  <si>
    <t>合格通知書</t>
    <phoneticPr fontId="2"/>
  </si>
  <si>
    <t>パスポートの
コピー</t>
    <phoneticPr fontId="2"/>
  </si>
  <si>
    <t xml:space="preserve">APPLICATION FOR KANAZAWA UNIVERSITY JAPANESE LANGUAGE AND CULTURE PROGRAM </t>
    <phoneticPr fontId="2"/>
  </si>
  <si>
    <t>International Student Section, International Student Exchange Division
International Relations Department, Kanazawa University</t>
    <phoneticPr fontId="2"/>
  </si>
  <si>
    <t>Please check and make sure that you submit all the necessary documents. All the documents must be written in either Japanese or English, or accompanied by a translation in Japanese</t>
  </si>
  <si>
    <t>Please fill it out as much as possible in Japanese. /なるべく日本語で記入すること)</t>
  </si>
  <si>
    <t>(In case the academic record is not in a 100 point scale, please indicate a record of evaluation in a 100 point scale. Also, please mark (put a check(✓)) the subjects concerning Japanese and Japanese culture. / 100点満点の評価スケールに基づいた成績評価でない場合、100点を満点とする点数を記載すること。また、日本語・日本文化に関する科目に印(✓)をつけること。)</t>
  </si>
  <si>
    <t>N2 ONLY. / 日本語能力試験1級、2級またはN1、N2合格者のみ)</t>
  </si>
  <si>
    <t>９２０－１１９２　日本石川県金沢市角間町　金沢大学国際部留学企画課留学支援係</t>
    <rPh sb="9" eb="11">
      <t>ニホン</t>
    </rPh>
    <rPh sb="11" eb="14">
      <t>イシカワケン</t>
    </rPh>
    <rPh sb="14" eb="17">
      <t>カナザワシ</t>
    </rPh>
    <rPh sb="17" eb="20">
      <t>カクママチ</t>
    </rPh>
    <rPh sb="21" eb="23">
      <t>カナザワ</t>
    </rPh>
    <rPh sb="23" eb="25">
      <t>ダイガク</t>
    </rPh>
    <rPh sb="25" eb="27">
      <t>コクサイ</t>
    </rPh>
    <rPh sb="27" eb="28">
      <t>ブ</t>
    </rPh>
    <rPh sb="28" eb="30">
      <t>リュウガク</t>
    </rPh>
    <rPh sb="30" eb="32">
      <t>キカク</t>
    </rPh>
    <rPh sb="32" eb="33">
      <t>カ</t>
    </rPh>
    <rPh sb="33" eb="35">
      <t>リュウガク</t>
    </rPh>
    <rPh sb="35" eb="37">
      <t>シエン</t>
    </rPh>
    <rPh sb="37" eb="38">
      <t>カカ</t>
    </rPh>
    <phoneticPr fontId="2"/>
  </si>
  <si>
    <r>
      <t xml:space="preserve">1. Application for Japanese Government Scholarship/ </t>
    </r>
    <r>
      <rPr>
        <sz val="11"/>
        <rFont val="ＭＳ Ｐゴシック"/>
        <family val="3"/>
        <charset val="128"/>
      </rPr>
      <t>日本政府（文部科学省）奨学金留学生申請書</t>
    </r>
    <phoneticPr fontId="2"/>
  </si>
  <si>
    <r>
      <t xml:space="preserve">2. Essay: write in Japanese (about 800~1000 letters) The theme of essay is “The outline of the research plan in Japan”/ </t>
    </r>
    <r>
      <rPr>
        <sz val="11"/>
        <rFont val="ＭＳ Ｐゴシック"/>
        <family val="3"/>
        <charset val="128"/>
      </rPr>
      <t>作文（８００～１０００字程度の日本語で「日本で研究してみたいテーマ」に関するもの。）</t>
    </r>
    <phoneticPr fontId="2"/>
  </si>
  <si>
    <r>
      <t xml:space="preserve">4. Certificate of Enrollment issued by the applicant’s home institution / </t>
    </r>
    <r>
      <rPr>
        <sz val="11"/>
        <rFont val="ＭＳ Ｐゴシック"/>
        <family val="3"/>
        <charset val="128"/>
      </rPr>
      <t>在籍大学の在学証明書</t>
    </r>
    <phoneticPr fontId="2"/>
  </si>
  <si>
    <r>
      <t xml:space="preserve">6. Recommendation / </t>
    </r>
    <r>
      <rPr>
        <sz val="11"/>
        <rFont val="ＭＳ Ｐゴシック"/>
        <family val="3"/>
        <charset val="128"/>
      </rPr>
      <t>推薦状</t>
    </r>
    <phoneticPr fontId="2"/>
  </si>
  <si>
    <r>
      <t xml:space="preserve">7. Photocopy of the applicant's passport / </t>
    </r>
    <r>
      <rPr>
        <sz val="11"/>
        <rFont val="ＭＳ Ｐゴシック"/>
        <family val="3"/>
        <charset val="128"/>
      </rPr>
      <t>パスポートのコピー</t>
    </r>
    <r>
      <rPr>
        <sz val="11"/>
        <rFont val="Arial"/>
        <family val="2"/>
      </rPr>
      <t xml:space="preserve"> (If unavailable at the time of application, please submit a photocopy of the birth certificate or the certificate of citizenship in the applicant's home country along with a translation in Japanese or English. / </t>
    </r>
    <r>
      <rPr>
        <sz val="11"/>
        <rFont val="ＭＳ Ｐゴシック"/>
        <family val="3"/>
        <charset val="128"/>
      </rPr>
      <t>申請時点でパスポート未取得の場合は、本国の戸籍抄本又は市民籍等の証明書のコピー（日本語訳または英語訳を添付すること））</t>
    </r>
    <phoneticPr fontId="2"/>
  </si>
  <si>
    <r>
      <t xml:space="preserve">8. Pledge / </t>
    </r>
    <r>
      <rPr>
        <sz val="11"/>
        <rFont val="ＭＳ Ｐゴシック"/>
        <family val="3"/>
        <charset val="128"/>
      </rPr>
      <t>誓約書</t>
    </r>
    <phoneticPr fontId="2"/>
  </si>
  <si>
    <r>
      <t xml:space="preserve">9. Photocopy of the Certificate of Japanese-Language Proficiency Test and the result sheet / </t>
    </r>
    <r>
      <rPr>
        <sz val="11"/>
        <rFont val="ＭＳ Ｐゴシック"/>
        <family val="3"/>
        <charset val="128"/>
      </rPr>
      <t>日本語能力</t>
    </r>
    <phoneticPr fontId="2"/>
  </si>
  <si>
    <r>
      <rPr>
        <sz val="11"/>
        <rFont val="ＭＳ Ｐゴシック"/>
        <family val="3"/>
        <charset val="128"/>
      </rPr>
      <t>試験の認定書及び合否結果通知書のコピー　</t>
    </r>
    <r>
      <rPr>
        <sz val="11"/>
        <rFont val="Arial"/>
        <family val="2"/>
      </rPr>
      <t xml:space="preserve">(For those holing the certificate of the test Level 1, 2 or N1, </t>
    </r>
    <phoneticPr fontId="2"/>
  </si>
  <si>
    <r>
      <t xml:space="preserve">5. Official transcript (academic record) issued by the applicant's home institution / </t>
    </r>
    <r>
      <rPr>
        <sz val="10"/>
        <rFont val="ＭＳ Ｐゴシック"/>
        <family val="3"/>
        <charset val="128"/>
      </rPr>
      <t>在籍大学が発行した成績証明書</t>
    </r>
    <phoneticPr fontId="2"/>
  </si>
  <si>
    <r>
      <t xml:space="preserve">FAX 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 xml:space="preserve"> +81-76-234-4043    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E-mail 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 xml:space="preserve"> st-exch@adm.kanazawa-u.ac.jp </t>
    </r>
    <phoneticPr fontId="2"/>
  </si>
  <si>
    <r>
      <t xml:space="preserve">3. Applicant's ID Photo (3cm×4cm) in JPEG or other digital format  / </t>
    </r>
    <r>
      <rPr>
        <sz val="11"/>
        <rFont val="ＭＳ Ｐゴシック"/>
        <family val="3"/>
        <charset val="128"/>
      </rPr>
      <t>写真（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×</t>
    </r>
    <r>
      <rPr>
        <sz val="11"/>
        <rFont val="Arial"/>
        <family val="2"/>
      </rPr>
      <t>4cm</t>
    </r>
    <r>
      <rPr>
        <sz val="11"/>
        <rFont val="ＭＳ Ｐゴシック"/>
        <family val="3"/>
        <charset val="128"/>
      </rPr>
      <t>）のデータ</t>
    </r>
    <phoneticPr fontId="2"/>
  </si>
  <si>
    <t>金沢大学日本語・日本文化研修プログラム願書</t>
    <rPh sb="0" eb="2">
      <t>カナザワ</t>
    </rPh>
    <rPh sb="2" eb="4">
      <t>ダイガク</t>
    </rPh>
    <rPh sb="4" eb="7">
      <t>ニホンゴ</t>
    </rPh>
    <rPh sb="8" eb="10">
      <t>ニホン</t>
    </rPh>
    <rPh sb="10" eb="12">
      <t>ブンカ</t>
    </rPh>
    <rPh sb="12" eb="14">
      <t>ケンシュウ</t>
    </rPh>
    <rPh sb="19" eb="21">
      <t>ガンショ</t>
    </rPh>
    <phoneticPr fontId="2"/>
  </si>
  <si>
    <r>
      <t xml:space="preserve">Do you wish to apply for Kanazawa University Exchange Program (KUEP) as a second choice?
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志望として、金沢大学交換留学プログラム（</t>
    </r>
    <r>
      <rPr>
        <sz val="11"/>
        <rFont val="Arial"/>
        <family val="2"/>
      </rPr>
      <t>KUEP</t>
    </r>
    <r>
      <rPr>
        <sz val="11"/>
        <rFont val="ＭＳ Ｐゴシック"/>
        <family val="3"/>
        <charset val="128"/>
      </rPr>
      <t>）に応募しますか。</t>
    </r>
    <rPh sb="89" eb="90">
      <t>ダイ</t>
    </rPh>
    <rPh sb="91" eb="93">
      <t>シボウ</t>
    </rPh>
    <rPh sb="97" eb="99">
      <t>カナザワ</t>
    </rPh>
    <rPh sb="99" eb="101">
      <t>ダイガク</t>
    </rPh>
    <rPh sb="101" eb="103">
      <t>コウカン</t>
    </rPh>
    <rPh sb="103" eb="105">
      <t>リュウガク</t>
    </rPh>
    <rPh sb="117" eb="119">
      <t>オウボ</t>
    </rPh>
    <phoneticPr fontId="2"/>
  </si>
  <si>
    <r>
      <t>If yes, please send the additional applications for KUEP to us by email. Applications are in the following URL.
KUEP</t>
    </r>
    <r>
      <rPr>
        <sz val="11"/>
        <rFont val="ＭＳ Ｐゴシック"/>
        <family val="3"/>
        <charset val="128"/>
      </rPr>
      <t>に応募される場合は願書を</t>
    </r>
    <r>
      <rPr>
        <sz val="11"/>
        <rFont val="Arial"/>
        <family val="2"/>
      </rPr>
      <t>E</t>
    </r>
    <r>
      <rPr>
        <sz val="11"/>
        <rFont val="ＭＳ Ｐゴシック"/>
        <family val="3"/>
        <charset val="128"/>
      </rPr>
      <t>メールで送ってください。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願書は以下の</t>
    </r>
    <r>
      <rPr>
        <sz val="11"/>
        <rFont val="Arial"/>
        <family val="2"/>
      </rPr>
      <t>URL</t>
    </r>
    <r>
      <rPr>
        <sz val="11"/>
        <rFont val="ＭＳ Ｐゴシック"/>
        <family val="3"/>
        <charset val="128"/>
      </rPr>
      <t xml:space="preserve">内で確認できます。
</t>
    </r>
    <r>
      <rPr>
        <sz val="11"/>
        <rFont val="Arial"/>
        <family val="2"/>
      </rPr>
      <t>http://kuglobal.w3.kanazawa-u.ac.jp/eg/sie/program/short-term-exchange-programs-at-kanazawa-university-2020-2021/</t>
    </r>
    <rPh sb="117" eb="119">
      <t>オウボ</t>
    </rPh>
    <rPh sb="122" eb="124">
      <t>バアイ</t>
    </rPh>
    <phoneticPr fontId="2"/>
  </si>
  <si>
    <r>
      <t xml:space="preserve">Email address of applicant's supervisor at Home Institution
</t>
    </r>
    <r>
      <rPr>
        <sz val="11"/>
        <rFont val="ＭＳ Ｐゴシック"/>
        <family val="3"/>
        <charset val="128"/>
      </rPr>
      <t>指導教員メールアドレス</t>
    </r>
    <phoneticPr fontId="2"/>
  </si>
  <si>
    <r>
      <t xml:space="preserve">Name of Applicant
</t>
    </r>
    <r>
      <rPr>
        <sz val="11"/>
        <rFont val="ＭＳ Ｐゴシック"/>
        <family val="3"/>
        <charset val="128"/>
      </rPr>
      <t>申請者氏名</t>
    </r>
    <phoneticPr fontId="2"/>
  </si>
  <si>
    <r>
      <t xml:space="preserve">Applicant's Home Institution
</t>
    </r>
    <r>
      <rPr>
        <sz val="11"/>
        <rFont val="ＭＳ Ｐゴシック"/>
        <family val="3"/>
        <charset val="128"/>
      </rPr>
      <t>在籍大学</t>
    </r>
    <phoneticPr fontId="2"/>
  </si>
  <si>
    <r>
      <t xml:space="preserve">Name of applicant's supervisor at Home Institution
</t>
    </r>
    <r>
      <rPr>
        <sz val="11"/>
        <rFont val="ＭＳ Ｐゴシック"/>
        <family val="3"/>
        <charset val="128"/>
      </rPr>
      <t>指導教員名</t>
    </r>
    <phoneticPr fontId="2"/>
  </si>
  <si>
    <r>
      <t xml:space="preserve">Will you take part in this course even if you are not accepted as a Monbukagakusho scholarship holder? 
</t>
    </r>
    <r>
      <rPr>
        <sz val="11"/>
        <rFont val="ＭＳ Ｐゴシック"/>
        <family val="3"/>
        <charset val="128"/>
      </rPr>
      <t>日本政府（文部科学省）奨学金が得られない場合、このコースに参加しますか。</t>
    </r>
    <phoneticPr fontId="2"/>
  </si>
  <si>
    <r>
      <t xml:space="preserve">Name of the airport you would depart when coming to Japan / </t>
    </r>
    <r>
      <rPr>
        <sz val="11"/>
        <rFont val="ＭＳ Ｐゴシック"/>
        <family val="3"/>
        <charset val="128"/>
      </rPr>
      <t>渡日時利用空港</t>
    </r>
    <r>
      <rPr>
        <sz val="11"/>
        <rFont val="Arial"/>
        <family val="2"/>
      </rPr>
      <t>(</t>
    </r>
    <r>
      <rPr>
        <sz val="11"/>
        <rFont val="ＭＳ Ｐゴシック"/>
        <family val="3"/>
        <charset val="128"/>
      </rPr>
      <t>出発空港</t>
    </r>
    <r>
      <rPr>
        <sz val="11"/>
        <rFont val="Arial"/>
        <family val="2"/>
      </rPr>
      <t>)
*You should depart from the country of your nationality. / *</t>
    </r>
    <r>
      <rPr>
        <sz val="11"/>
        <rFont val="ＭＳ Ｐゴシック"/>
        <family val="3"/>
        <charset val="128"/>
      </rPr>
      <t>出発空港は国籍国に限る。</t>
    </r>
    <phoneticPr fontId="2"/>
  </si>
  <si>
    <r>
      <t xml:space="preserve">Name of the Japanese embassy/consulate (in the country of your nationality) where you will apply for a visa if you are selected as a Monbukagakusho scholarship student.
</t>
    </r>
    <r>
      <rPr>
        <sz val="11"/>
        <rFont val="ＭＳ Ｐゴシック"/>
        <family val="3"/>
        <charset val="128"/>
      </rPr>
      <t>採用時日本のビザを取得する最寄り在外公館等名（国籍国内）</t>
    </r>
    <phoneticPr fontId="2"/>
  </si>
  <si>
    <r>
      <t>Applicant's present address</t>
    </r>
    <r>
      <rPr>
        <sz val="10"/>
        <rFont val="ＭＳ ゴシック"/>
        <family val="3"/>
        <charset val="128"/>
      </rPr>
      <t>【</t>
    </r>
    <r>
      <rPr>
        <sz val="10"/>
        <rFont val="ＭＳ Ｐゴシック"/>
        <family val="3"/>
        <charset val="128"/>
      </rPr>
      <t>In English. Do not use Chinese characters.】</t>
    </r>
    <r>
      <rPr>
        <u/>
        <sz val="11"/>
        <rFont val="ＭＳ ゴシック"/>
        <family val="3"/>
        <charset val="128"/>
      </rPr>
      <t xml:space="preserve">
</t>
    </r>
    <r>
      <rPr>
        <sz val="11"/>
        <rFont val="Arial"/>
        <family val="2"/>
      </rPr>
      <t xml:space="preserve"> </t>
    </r>
    <r>
      <rPr>
        <sz val="11"/>
        <rFont val="ＭＳ ゴシック"/>
        <family val="3"/>
        <charset val="128"/>
      </rPr>
      <t>申請者現住所</t>
    </r>
    <r>
      <rPr>
        <sz val="10"/>
        <rFont val="ＭＳ ゴシック"/>
        <family val="3"/>
        <charset val="128"/>
      </rPr>
      <t>【英語で記入すること】</t>
    </r>
    <phoneticPr fontId="2"/>
  </si>
  <si>
    <r>
      <t xml:space="preserve">(Print out the form on both sides of the paper. / </t>
    </r>
    <r>
      <rPr>
        <sz val="11"/>
        <rFont val="ＭＳ Ｐゴシック"/>
        <family val="3"/>
        <charset val="128"/>
      </rPr>
      <t>両面印刷すること。</t>
    </r>
    <phoneticPr fontId="2"/>
  </si>
  <si>
    <r>
      <t xml:space="preserve">Deadline: Wednesday, March 3, 2021  </t>
    </r>
    <r>
      <rPr>
        <b/>
        <sz val="14"/>
        <color rgb="FFFF0000"/>
        <rFont val="ＭＳ Ｐゴシック"/>
        <family val="3"/>
        <charset val="128"/>
      </rPr>
      <t>提出締切：２０２１年３月３日（水）（必着）</t>
    </r>
    <rPh sb="51" eb="52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</si>
</sst>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yyyy/m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ＭＳ Ｐ明朝"/>
      <family val="1"/>
      <charset val="128"/>
    </font>
    <font>
      <b/>
      <sz val="18"/>
      <name val="Arial"/>
      <family val="2"/>
    </font>
    <font>
      <sz val="11"/>
      <color rgb="FFFF0000"/>
      <name val="Arial"/>
      <family val="2"/>
    </font>
    <font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u/>
      <sz val="16.5"/>
      <color indexed="3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rgb="FFFF0000"/>
      <name val="Arial"/>
      <family val="2"/>
    </font>
    <font>
      <b/>
      <sz val="14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/>
      <bottom/>
      <diagonal/>
    </border>
    <border>
      <left/>
      <right style="mediumDashDot">
        <color indexed="64"/>
      </right>
      <top style="mediumDashDotDot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6" fillId="0" borderId="0"/>
  </cellStyleXfs>
  <cellXfs count="101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vertical="top"/>
    </xf>
    <xf numFmtId="0" fontId="4" fillId="0" borderId="0" xfId="0" applyFont="1" applyFill="1"/>
    <xf numFmtId="0" fontId="5" fillId="0" borderId="0" xfId="0" applyFont="1" applyFill="1"/>
    <xf numFmtId="0" fontId="5" fillId="0" borderId="2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49" fontId="5" fillId="0" borderId="0" xfId="0" applyNumberFormat="1" applyFont="1" applyFill="1"/>
    <xf numFmtId="0" fontId="5" fillId="0" borderId="0" xfId="0" applyFont="1" applyFill="1" applyBorder="1" applyAlignment="1"/>
    <xf numFmtId="0" fontId="5" fillId="0" borderId="6" xfId="0" applyFont="1" applyFill="1" applyBorder="1"/>
    <xf numFmtId="0" fontId="6" fillId="0" borderId="0" xfId="0" applyFont="1" applyFill="1"/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5" fillId="0" borderId="9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1" xfId="0" applyFont="1" applyFill="1" applyBorder="1"/>
    <xf numFmtId="0" fontId="5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0" xfId="0" applyFont="1" applyFill="1" applyAlignment="1">
      <alignment vertical="center" wrapText="1"/>
    </xf>
    <xf numFmtId="0" fontId="4" fillId="0" borderId="12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0" fontId="10" fillId="0" borderId="0" xfId="0" applyFont="1" applyFill="1" applyAlignment="1">
      <alignment horizontal="right" vertical="top"/>
    </xf>
    <xf numFmtId="0" fontId="5" fillId="0" borderId="0" xfId="0" applyFont="1" applyFill="1"/>
    <xf numFmtId="0" fontId="13" fillId="4" borderId="16" xfId="0" applyNumberFormat="1" applyFont="1" applyFill="1" applyBorder="1" applyAlignment="1">
      <alignment horizontal="center" vertical="center" wrapText="1" shrinkToFit="1"/>
    </xf>
    <xf numFmtId="49" fontId="14" fillId="5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6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6" borderId="18" xfId="0" applyNumberFormat="1" applyFont="1" applyFill="1" applyBorder="1" applyAlignment="1">
      <alignment horizontal="center" vertical="center" wrapText="1" shrinkToFit="1"/>
    </xf>
    <xf numFmtId="49" fontId="13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6" xfId="0" applyNumberFormat="1" applyFont="1" applyFill="1" applyBorder="1" applyAlignment="1">
      <alignment horizontal="center" vertical="center" wrapText="1" shrinkToFit="1"/>
    </xf>
    <xf numFmtId="176" fontId="13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177" fontId="13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177" fontId="14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 locked="0"/>
    </xf>
    <xf numFmtId="0" fontId="17" fillId="0" borderId="16" xfId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2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2" borderId="16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Alignment="1">
      <alignment wrapText="1"/>
    </xf>
    <xf numFmtId="0" fontId="0" fillId="0" borderId="16" xfId="0" applyBorder="1"/>
    <xf numFmtId="49" fontId="14" fillId="2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Border="1"/>
    <xf numFmtId="0" fontId="5" fillId="0" borderId="0" xfId="0" applyFont="1" applyFill="1"/>
    <xf numFmtId="0" fontId="0" fillId="0" borderId="0" xfId="0" applyFont="1" applyFill="1"/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/>
    <xf numFmtId="0" fontId="4" fillId="0" borderId="20" xfId="0" applyFont="1" applyFill="1" applyBorder="1"/>
    <xf numFmtId="0" fontId="1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8" fillId="3" borderId="21" xfId="0" applyFont="1" applyFill="1" applyBorder="1" applyAlignment="1" applyProtection="1">
      <alignment horizontal="left" vertical="center" wrapText="1"/>
      <protection locked="0"/>
    </xf>
    <xf numFmtId="0" fontId="8" fillId="3" borderId="21" xfId="0" applyFont="1" applyFill="1" applyBorder="1" applyAlignment="1" applyProtection="1">
      <alignment horizontal="left" vertical="center"/>
      <protection locked="0"/>
    </xf>
    <xf numFmtId="0" fontId="5" fillId="0" borderId="21" xfId="0" applyFont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tabSelected="1" view="pageBreakPreview" zoomScale="85" zoomScaleNormal="100" zoomScaleSheetLayoutView="85" zoomScalePageLayoutView="70" workbookViewId="0">
      <selection activeCell="E43" sqref="E43:V43"/>
    </sheetView>
  </sheetViews>
  <sheetFormatPr defaultRowHeight="12.75" x14ac:dyDescent="0.2"/>
  <cols>
    <col min="1" max="1" width="2.75" style="3" customWidth="1"/>
    <col min="2" max="2" width="1.875" style="3" customWidth="1"/>
    <col min="3" max="3" width="9" style="3"/>
    <col min="4" max="4" width="6.25" style="3" customWidth="1"/>
    <col min="5" max="5" width="3.875" style="3" customWidth="1"/>
    <col min="6" max="6" width="3.75" style="3" customWidth="1"/>
    <col min="7" max="7" width="4.875" style="3" customWidth="1"/>
    <col min="8" max="8" width="2.625" style="3" customWidth="1"/>
    <col min="9" max="9" width="3.75" style="3" customWidth="1"/>
    <col min="10" max="10" width="4.125" style="3" customWidth="1"/>
    <col min="11" max="11" width="3.75" style="3" customWidth="1"/>
    <col min="12" max="12" width="6.875" style="3" customWidth="1"/>
    <col min="13" max="13" width="5.375" style="3" customWidth="1"/>
    <col min="14" max="14" width="7.375" style="3" customWidth="1"/>
    <col min="15" max="15" width="7" style="3" customWidth="1"/>
    <col min="16" max="16" width="2.625" style="3" customWidth="1"/>
    <col min="17" max="17" width="3.25" style="3" customWidth="1"/>
    <col min="18" max="18" width="2.875" style="3" customWidth="1"/>
    <col min="19" max="19" width="3" style="3" customWidth="1"/>
    <col min="20" max="20" width="4" style="3" customWidth="1"/>
    <col min="21" max="21" width="3.25" style="3" customWidth="1"/>
    <col min="22" max="22" width="8.625" style="3" customWidth="1"/>
    <col min="23" max="23" width="4.375" style="3" customWidth="1"/>
    <col min="24" max="24" width="2.875" style="3" customWidth="1"/>
    <col min="25" max="25" width="7.75" style="3" customWidth="1"/>
    <col min="26" max="26" width="2.875" style="3" customWidth="1"/>
    <col min="27" max="27" width="2.625" style="3" customWidth="1"/>
    <col min="28" max="28" width="4.875" style="3" customWidth="1"/>
    <col min="29" max="32" width="9" style="3" hidden="1" customWidth="1"/>
    <col min="33" max="16384" width="9" style="3"/>
  </cols>
  <sheetData>
    <row r="1" spans="1:27" ht="18" customHeight="1" x14ac:dyDescent="0.2">
      <c r="Z1" s="29"/>
    </row>
    <row r="2" spans="1:27" ht="20.25" x14ac:dyDescent="0.3">
      <c r="B2" s="82" t="s">
        <v>99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13"/>
    </row>
    <row r="3" spans="1:27" ht="20.25" x14ac:dyDescent="0.3">
      <c r="B3" s="100" t="s">
        <v>117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3"/>
    </row>
    <row r="4" spans="1:27" ht="18" x14ac:dyDescent="0.25">
      <c r="B4" s="12" t="s">
        <v>0</v>
      </c>
      <c r="C4" s="14"/>
      <c r="D4" s="12"/>
      <c r="E4" s="12"/>
      <c r="F4" s="1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2"/>
      <c r="U4" s="12"/>
      <c r="V4" s="12"/>
      <c r="W4" s="12"/>
      <c r="X4" s="12"/>
      <c r="Y4" s="12"/>
      <c r="Z4" s="12"/>
      <c r="AA4" s="12"/>
    </row>
    <row r="5" spans="1:27" ht="14.25" x14ac:dyDescent="0.2">
      <c r="B5" s="4"/>
      <c r="C5" s="54"/>
      <c r="D5" s="4"/>
      <c r="E5" s="4"/>
      <c r="F5" s="5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39.75" customHeight="1" x14ac:dyDescent="0.2">
      <c r="B6" s="4"/>
      <c r="C6" s="72" t="s">
        <v>121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4"/>
      <c r="AA6" s="4"/>
    </row>
    <row r="7" spans="1:27" ht="39.75" customHeight="1" x14ac:dyDescent="0.2">
      <c r="B7" s="4"/>
      <c r="C7" s="72" t="s">
        <v>122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4"/>
      <c r="AA7" s="4"/>
    </row>
    <row r="8" spans="1:27" ht="39.75" customHeight="1" x14ac:dyDescent="0.2">
      <c r="B8" s="4"/>
      <c r="C8" s="72" t="s">
        <v>123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4"/>
      <c r="AA8" s="4"/>
    </row>
    <row r="9" spans="1:27" ht="39.75" customHeight="1" x14ac:dyDescent="0.2">
      <c r="B9" s="53"/>
      <c r="C9" s="72" t="s">
        <v>120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53"/>
      <c r="AA9" s="53"/>
    </row>
    <row r="10" spans="1:27" ht="39.75" customHeight="1" x14ac:dyDescent="0.2">
      <c r="B10" s="53"/>
      <c r="C10" s="96" t="s">
        <v>127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53"/>
      <c r="AA10" s="53"/>
    </row>
    <row r="11" spans="1:27" ht="45" customHeight="1" x14ac:dyDescent="0.2">
      <c r="B11" s="53"/>
      <c r="C11" s="72" t="s">
        <v>125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1"/>
      <c r="W11" s="71"/>
      <c r="X11" s="71"/>
      <c r="Y11" s="71"/>
      <c r="Z11" s="53"/>
      <c r="AA11" s="53"/>
    </row>
    <row r="12" spans="1:27" ht="47.25" customHeight="1" x14ac:dyDescent="0.2">
      <c r="B12" s="53"/>
      <c r="C12" s="72" t="s">
        <v>126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1"/>
      <c r="W12" s="71"/>
      <c r="X12" s="71"/>
      <c r="Y12" s="71"/>
      <c r="Z12" s="53"/>
      <c r="AA12" s="53"/>
    </row>
    <row r="13" spans="1:27" ht="38.25" customHeight="1" x14ac:dyDescent="0.2">
      <c r="B13" s="53"/>
      <c r="C13" s="72" t="s">
        <v>124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64"/>
      <c r="Z13" s="53"/>
      <c r="AA13" s="53"/>
    </row>
    <row r="14" spans="1:27" s="53" customFormat="1" ht="38.25" customHeight="1" x14ac:dyDescent="0.2">
      <c r="A14" s="8"/>
      <c r="C14" s="80" t="s">
        <v>118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66"/>
      <c r="W14" s="66"/>
      <c r="X14" s="66"/>
      <c r="Y14" s="64"/>
    </row>
    <row r="15" spans="1:27" s="53" customFormat="1" ht="60" customHeight="1" x14ac:dyDescent="0.2">
      <c r="A15" s="8"/>
      <c r="C15" s="97" t="s">
        <v>119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9"/>
    </row>
    <row r="16" spans="1:27" s="53" customFormat="1" ht="22.5" customHeight="1" x14ac:dyDescent="0.2">
      <c r="A16" s="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5"/>
    </row>
    <row r="17" spans="1:27" s="21" customFormat="1" ht="40.5" customHeight="1" x14ac:dyDescent="0.15">
      <c r="B17" s="25"/>
      <c r="C17" s="88" t="s">
        <v>101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25"/>
      <c r="AA17" s="20"/>
    </row>
    <row r="18" spans="1:27" s="4" customFormat="1" ht="15" x14ac:dyDescent="0.2">
      <c r="A18" s="3"/>
      <c r="B18" s="2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92" t="s">
        <v>2</v>
      </c>
      <c r="W18" s="93"/>
      <c r="X18" s="93"/>
      <c r="Y18" s="93"/>
      <c r="Z18" s="16"/>
    </row>
    <row r="19" spans="1:27" s="4" customFormat="1" ht="15" x14ac:dyDescent="0.2">
      <c r="A19" s="3"/>
      <c r="B19" s="5"/>
      <c r="C19" s="79" t="s">
        <v>106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1"/>
      <c r="Y19" s="63" t="s">
        <v>3</v>
      </c>
      <c r="Z19" s="24"/>
    </row>
    <row r="20" spans="1:27" s="4" customFormat="1" ht="13.5" customHeight="1" x14ac:dyDescent="0.2">
      <c r="A20" s="3"/>
      <c r="B20" s="5"/>
      <c r="C20" s="79" t="s">
        <v>128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6"/>
      <c r="Y20" s="6"/>
      <c r="Z20" s="23"/>
    </row>
    <row r="21" spans="1:27" s="4" customFormat="1" ht="18" customHeight="1" x14ac:dyDescent="0.25">
      <c r="A21" s="3"/>
      <c r="B21" s="5"/>
      <c r="C21" s="89" t="s">
        <v>102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6"/>
      <c r="Y21" s="6"/>
      <c r="Z21" s="23"/>
    </row>
    <row r="22" spans="1:27" s="53" customFormat="1" ht="10.5" customHeight="1" x14ac:dyDescent="0.2">
      <c r="A22" s="3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3"/>
    </row>
    <row r="23" spans="1:27" s="4" customFormat="1" ht="29.25" customHeight="1" x14ac:dyDescent="0.2">
      <c r="A23" s="3"/>
      <c r="B23" s="5"/>
      <c r="C23" s="78" t="s">
        <v>107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1"/>
      <c r="Y23" s="63" t="s">
        <v>3</v>
      </c>
      <c r="Z23" s="24"/>
    </row>
    <row r="24" spans="1:27" s="4" customFormat="1" ht="11.25" customHeight="1" x14ac:dyDescent="0.2">
      <c r="A24" s="3"/>
      <c r="B24" s="5"/>
      <c r="C24" s="2"/>
      <c r="D24" s="6"/>
      <c r="E24" s="6"/>
      <c r="F24" s="6"/>
      <c r="G24" s="9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23"/>
    </row>
    <row r="25" spans="1:27" s="4" customFormat="1" ht="18.75" customHeight="1" x14ac:dyDescent="0.2">
      <c r="A25" s="3"/>
      <c r="B25" s="5"/>
      <c r="C25" s="78" t="s">
        <v>116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1"/>
      <c r="Y25" s="63" t="s">
        <v>4</v>
      </c>
      <c r="Z25" s="24"/>
    </row>
    <row r="26" spans="1:27" s="4" customFormat="1" ht="9" customHeight="1" x14ac:dyDescent="0.2">
      <c r="A26" s="3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23"/>
    </row>
    <row r="27" spans="1:27" s="4" customFormat="1" ht="15" x14ac:dyDescent="0.2">
      <c r="A27" s="3"/>
      <c r="B27" s="5"/>
      <c r="C27" s="79" t="s">
        <v>108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"/>
      <c r="Y27" s="63" t="s">
        <v>3</v>
      </c>
      <c r="Z27" s="24"/>
    </row>
    <row r="28" spans="1:27" s="4" customFormat="1" ht="9" customHeight="1" x14ac:dyDescent="0.2">
      <c r="A28" s="3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23"/>
    </row>
    <row r="29" spans="1:27" s="4" customFormat="1" ht="15" x14ac:dyDescent="0.2">
      <c r="A29" s="3"/>
      <c r="B29" s="5"/>
      <c r="C29" s="79" t="s">
        <v>114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"/>
      <c r="Y29" s="63" t="s">
        <v>3</v>
      </c>
      <c r="Z29" s="24"/>
    </row>
    <row r="30" spans="1:27" s="4" customFormat="1" ht="60.75" customHeight="1" x14ac:dyDescent="0.2">
      <c r="A30" s="3"/>
      <c r="B30" s="5"/>
      <c r="C30" s="77" t="s">
        <v>103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6"/>
      <c r="Y30" s="6"/>
      <c r="Z30" s="23"/>
    </row>
    <row r="31" spans="1:27" s="4" customFormat="1" ht="10.5" customHeight="1" x14ac:dyDescent="0.2">
      <c r="A31" s="3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23"/>
    </row>
    <row r="32" spans="1:27" s="30" customFormat="1" ht="13.5" customHeight="1" x14ac:dyDescent="0.2">
      <c r="A32" s="3"/>
      <c r="B32" s="5"/>
      <c r="C32" s="86" t="s">
        <v>109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63" t="s">
        <v>3</v>
      </c>
      <c r="Z32" s="17"/>
    </row>
    <row r="33" spans="1:26" s="53" customFormat="1" ht="10.5" customHeight="1" x14ac:dyDescent="0.2">
      <c r="A33" s="3"/>
      <c r="B33" s="5"/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7"/>
      <c r="Z33" s="17"/>
    </row>
    <row r="34" spans="1:26" s="53" customFormat="1" ht="63" customHeight="1" x14ac:dyDescent="0.2">
      <c r="A34" s="3"/>
      <c r="B34" s="5"/>
      <c r="C34" s="76" t="s">
        <v>110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56"/>
      <c r="Y34" s="63" t="s">
        <v>3</v>
      </c>
      <c r="Z34" s="17"/>
    </row>
    <row r="35" spans="1:26" s="53" customFormat="1" ht="10.5" customHeight="1" x14ac:dyDescent="0.2">
      <c r="A35" s="3"/>
      <c r="B35" s="5"/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7"/>
      <c r="Z35" s="17"/>
    </row>
    <row r="36" spans="1:26" s="53" customFormat="1" ht="13.5" customHeight="1" x14ac:dyDescent="0.2">
      <c r="A36" s="3"/>
      <c r="B36" s="5"/>
      <c r="C36" s="90" t="s">
        <v>111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56"/>
      <c r="Y36" s="63" t="s">
        <v>3</v>
      </c>
      <c r="Z36" s="17"/>
    </row>
    <row r="37" spans="1:26" s="53" customFormat="1" ht="10.5" customHeight="1" x14ac:dyDescent="0.2">
      <c r="A37" s="3"/>
      <c r="B37" s="5"/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7"/>
      <c r="Z37" s="17"/>
    </row>
    <row r="38" spans="1:26" s="53" customFormat="1" ht="17.25" customHeight="1" x14ac:dyDescent="0.2">
      <c r="A38" s="3"/>
      <c r="B38" s="5"/>
      <c r="C38" s="76" t="s">
        <v>112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56"/>
      <c r="Y38" s="63" t="s">
        <v>3</v>
      </c>
      <c r="Z38" s="17"/>
    </row>
    <row r="39" spans="1:26" s="53" customFormat="1" ht="13.5" customHeight="1" x14ac:dyDescent="0.2">
      <c r="A39" s="3"/>
      <c r="B39" s="5"/>
      <c r="C39" s="76" t="s">
        <v>113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56"/>
      <c r="Y39" s="57"/>
      <c r="Z39" s="17"/>
    </row>
    <row r="40" spans="1:26" s="53" customFormat="1" ht="17.25" customHeight="1" x14ac:dyDescent="0.2">
      <c r="A40" s="3"/>
      <c r="B40" s="18"/>
      <c r="C40" s="91" t="s">
        <v>104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60"/>
      <c r="Y40" s="61"/>
      <c r="Z40" s="19"/>
    </row>
    <row r="41" spans="1:26" s="4" customFormat="1" ht="6" customHeight="1" x14ac:dyDescent="0.2">
      <c r="A41" s="3"/>
    </row>
    <row r="42" spans="1:26" s="4" customFormat="1" ht="29.25" customHeight="1" thickBot="1" x14ac:dyDescent="0.25">
      <c r="A42" s="3"/>
      <c r="C42" s="70" t="s">
        <v>129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</row>
    <row r="43" spans="1:26" s="4" customFormat="1" ht="44.25" customHeight="1" x14ac:dyDescent="0.2">
      <c r="C43" s="3"/>
      <c r="E43" s="83" t="s">
        <v>100</v>
      </c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5"/>
    </row>
    <row r="44" spans="1:26" ht="14.25" customHeight="1" x14ac:dyDescent="0.2">
      <c r="E44" s="73" t="s">
        <v>5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5"/>
    </row>
    <row r="45" spans="1:26" ht="15" customHeight="1" x14ac:dyDescent="0.2">
      <c r="E45" s="67" t="s">
        <v>105</v>
      </c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9"/>
    </row>
    <row r="46" spans="1:26" ht="16.5" customHeight="1" x14ac:dyDescent="0.2">
      <c r="C46" s="11" t="s">
        <v>1</v>
      </c>
      <c r="E46" s="58" t="s">
        <v>115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26"/>
    </row>
    <row r="47" spans="1:26" ht="8.25" customHeight="1" thickBot="1" x14ac:dyDescent="0.25">
      <c r="E47" s="59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  <c r="W47" s="7"/>
    </row>
    <row r="48" spans="1:26" x14ac:dyDescent="0.2">
      <c r="W48" s="7"/>
    </row>
  </sheetData>
  <mergeCells count="39">
    <mergeCell ref="C13:X13"/>
    <mergeCell ref="B3:Z3"/>
    <mergeCell ref="C8:N8"/>
    <mergeCell ref="O9:Y9"/>
    <mergeCell ref="C9:N9"/>
    <mergeCell ref="O6:Y6"/>
    <mergeCell ref="C6:N6"/>
    <mergeCell ref="B2:Z2"/>
    <mergeCell ref="E43:V43"/>
    <mergeCell ref="C32:X32"/>
    <mergeCell ref="C17:Y17"/>
    <mergeCell ref="C21:W21"/>
    <mergeCell ref="C29:W29"/>
    <mergeCell ref="C36:W36"/>
    <mergeCell ref="C38:W38"/>
    <mergeCell ref="C39:W39"/>
    <mergeCell ref="C40:W40"/>
    <mergeCell ref="V18:Y18"/>
    <mergeCell ref="O10:Y10"/>
    <mergeCell ref="O7:Y7"/>
    <mergeCell ref="O8:Y8"/>
    <mergeCell ref="C7:N7"/>
    <mergeCell ref="C10:N10"/>
    <mergeCell ref="E45:V45"/>
    <mergeCell ref="C42:Y42"/>
    <mergeCell ref="V11:Y11"/>
    <mergeCell ref="V12:Y12"/>
    <mergeCell ref="C11:U11"/>
    <mergeCell ref="C12:U12"/>
    <mergeCell ref="E44:V44"/>
    <mergeCell ref="C34:W34"/>
    <mergeCell ref="C30:W30"/>
    <mergeCell ref="C23:W23"/>
    <mergeCell ref="C25:W25"/>
    <mergeCell ref="C27:W27"/>
    <mergeCell ref="C19:W19"/>
    <mergeCell ref="C20:W20"/>
    <mergeCell ref="C14:U14"/>
    <mergeCell ref="C15:Y15"/>
  </mergeCells>
  <phoneticPr fontId="2"/>
  <dataValidations count="2">
    <dataValidation type="list" allowBlank="1" showInputMessage="1" showErrorMessage="1" sqref="Y19 Y23 Y25 Y27 Y29 Y32:Y40">
      <formula1>"□,■"</formula1>
    </dataValidation>
    <dataValidation type="list" allowBlank="1" showInputMessage="1" showErrorMessage="1" sqref="Y13 Y14">
      <formula1>"YES, NO"</formula1>
    </dataValidation>
  </dataValidations>
  <printOptions horizontalCentered="1"/>
  <pageMargins left="0.78740157480314965" right="0.39370078740157483" top="0.39370078740157483" bottom="0.39370078740157483" header="0.51181102362204722" footer="0.51181102362204722"/>
  <pageSetup paperSize="9" scale="75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2"/>
  <sheetViews>
    <sheetView workbookViewId="0">
      <selection activeCell="K7" sqref="K7"/>
    </sheetView>
  </sheetViews>
  <sheetFormatPr defaultRowHeight="13.5" x14ac:dyDescent="0.15"/>
  <cols>
    <col min="1" max="1" width="22.375" customWidth="1"/>
    <col min="5" max="7" width="4.625" customWidth="1"/>
    <col min="8" max="11" width="19.5" customWidth="1"/>
  </cols>
  <sheetData>
    <row r="1" spans="1:93" s="49" customFormat="1" ht="90.75" customHeight="1" x14ac:dyDescent="0.15">
      <c r="A1" s="31" t="s">
        <v>6</v>
      </c>
      <c r="B1" s="51" t="s">
        <v>92</v>
      </c>
      <c r="C1" s="51" t="s">
        <v>93</v>
      </c>
      <c r="D1" s="51" t="s">
        <v>94</v>
      </c>
      <c r="E1" s="32" t="s">
        <v>7</v>
      </c>
      <c r="F1" s="32" t="s">
        <v>95</v>
      </c>
      <c r="G1" s="32" t="s">
        <v>96</v>
      </c>
      <c r="H1" s="32" t="s">
        <v>8</v>
      </c>
      <c r="I1" s="32" t="s">
        <v>9</v>
      </c>
      <c r="J1" s="33" t="s">
        <v>10</v>
      </c>
      <c r="K1" s="34" t="s">
        <v>11</v>
      </c>
      <c r="L1" s="35" t="s">
        <v>12</v>
      </c>
      <c r="M1" s="35" t="s">
        <v>13</v>
      </c>
      <c r="N1" s="36" t="s">
        <v>14</v>
      </c>
      <c r="O1" s="35" t="s">
        <v>15</v>
      </c>
      <c r="P1" s="35" t="s">
        <v>16</v>
      </c>
      <c r="Q1" s="35" t="s">
        <v>17</v>
      </c>
      <c r="R1" s="37" t="s">
        <v>18</v>
      </c>
      <c r="S1" s="35" t="s">
        <v>19</v>
      </c>
      <c r="T1" s="35" t="s">
        <v>20</v>
      </c>
      <c r="U1" s="35" t="s">
        <v>21</v>
      </c>
      <c r="V1" s="38" t="s">
        <v>22</v>
      </c>
      <c r="W1" s="38" t="s">
        <v>23</v>
      </c>
      <c r="X1" s="35" t="s">
        <v>24</v>
      </c>
      <c r="Y1" s="35" t="s">
        <v>25</v>
      </c>
      <c r="Z1" s="35" t="s">
        <v>26</v>
      </c>
      <c r="AA1" s="35" t="s">
        <v>27</v>
      </c>
      <c r="AB1" s="35" t="s">
        <v>28</v>
      </c>
      <c r="AC1" s="39" t="s">
        <v>29</v>
      </c>
      <c r="AD1" s="39" t="s">
        <v>30</v>
      </c>
      <c r="AE1" s="40" t="s">
        <v>31</v>
      </c>
      <c r="AF1" s="35" t="s">
        <v>32</v>
      </c>
      <c r="AG1" s="35" t="s">
        <v>33</v>
      </c>
      <c r="AH1" s="35" t="s">
        <v>34</v>
      </c>
      <c r="AI1" s="41" t="s">
        <v>35</v>
      </c>
      <c r="AJ1" s="35" t="s">
        <v>36</v>
      </c>
      <c r="AK1" s="35" t="s">
        <v>37</v>
      </c>
      <c r="AL1" s="39" t="s">
        <v>38</v>
      </c>
      <c r="AM1" s="42" t="s">
        <v>39</v>
      </c>
      <c r="AN1" s="43" t="s">
        <v>40</v>
      </c>
      <c r="AO1" s="43" t="s">
        <v>41</v>
      </c>
      <c r="AP1" s="43" t="s">
        <v>42</v>
      </c>
      <c r="AQ1" s="43" t="s">
        <v>43</v>
      </c>
      <c r="AR1" s="43" t="s">
        <v>44</v>
      </c>
      <c r="AS1" s="43" t="s">
        <v>45</v>
      </c>
      <c r="AT1" s="43" t="s">
        <v>46</v>
      </c>
      <c r="AU1" s="43" t="s">
        <v>47</v>
      </c>
      <c r="AV1" s="43" t="s">
        <v>48</v>
      </c>
      <c r="AW1" s="43" t="s">
        <v>49</v>
      </c>
      <c r="AX1" s="43" t="s">
        <v>50</v>
      </c>
      <c r="AY1" s="43" t="s">
        <v>51</v>
      </c>
      <c r="AZ1" s="43" t="s">
        <v>52</v>
      </c>
      <c r="BA1" s="43" t="s">
        <v>53</v>
      </c>
      <c r="BB1" s="43" t="s">
        <v>54</v>
      </c>
      <c r="BC1" s="43" t="s">
        <v>55</v>
      </c>
      <c r="BD1" s="43" t="s">
        <v>56</v>
      </c>
      <c r="BE1" s="43" t="s">
        <v>57</v>
      </c>
      <c r="BF1" s="43" t="s">
        <v>58</v>
      </c>
      <c r="BG1" s="43" t="s">
        <v>59</v>
      </c>
      <c r="BH1" s="44" t="s">
        <v>60</v>
      </c>
      <c r="BI1" s="43" t="s">
        <v>61</v>
      </c>
      <c r="BJ1" s="43" t="s">
        <v>62</v>
      </c>
      <c r="BK1" s="43" t="s">
        <v>63</v>
      </c>
      <c r="BL1" s="43" t="s">
        <v>64</v>
      </c>
      <c r="BM1" s="43" t="s">
        <v>65</v>
      </c>
      <c r="BN1" s="43" t="s">
        <v>66</v>
      </c>
      <c r="BO1" s="43" t="s">
        <v>67</v>
      </c>
      <c r="BP1" s="43" t="s">
        <v>68</v>
      </c>
      <c r="BQ1" s="43" t="s">
        <v>69</v>
      </c>
      <c r="BR1" s="43" t="s">
        <v>70</v>
      </c>
      <c r="BS1" s="43" t="s">
        <v>71</v>
      </c>
      <c r="BT1" s="43" t="s">
        <v>72</v>
      </c>
      <c r="BU1" s="43" t="s">
        <v>73</v>
      </c>
      <c r="BV1" s="43" t="s">
        <v>97</v>
      </c>
      <c r="BW1" s="35" t="s">
        <v>74</v>
      </c>
      <c r="BX1" s="35" t="s">
        <v>75</v>
      </c>
      <c r="BY1" s="35" t="s">
        <v>76</v>
      </c>
      <c r="BZ1" s="35" t="s">
        <v>77</v>
      </c>
      <c r="CA1" s="35" t="s">
        <v>78</v>
      </c>
      <c r="CB1" s="35" t="s">
        <v>79</v>
      </c>
      <c r="CC1" s="35" t="s">
        <v>80</v>
      </c>
      <c r="CD1" s="35" t="s">
        <v>98</v>
      </c>
      <c r="CE1" s="35" t="s">
        <v>81</v>
      </c>
      <c r="CF1" s="35" t="s">
        <v>82</v>
      </c>
      <c r="CG1" s="35" t="s">
        <v>83</v>
      </c>
      <c r="CH1" s="36" t="s">
        <v>84</v>
      </c>
      <c r="CI1" s="45" t="s">
        <v>85</v>
      </c>
      <c r="CJ1" s="36" t="s">
        <v>86</v>
      </c>
      <c r="CK1" s="36" t="s">
        <v>87</v>
      </c>
      <c r="CL1" s="46" t="s">
        <v>88</v>
      </c>
      <c r="CM1" s="35" t="s">
        <v>89</v>
      </c>
      <c r="CN1" s="47" t="s">
        <v>90</v>
      </c>
      <c r="CO1" s="48" t="s">
        <v>91</v>
      </c>
    </row>
    <row r="2" spans="1:93" ht="23.25" customHeight="1" x14ac:dyDescent="0.15">
      <c r="A2" s="50" t="e">
        <f>+#REF!&amp;" "&amp;#REF!&amp;" "&amp;#REF!</f>
        <v>#REF!</v>
      </c>
      <c r="B2" s="50" t="e">
        <f>+#REF!</f>
        <v>#REF!</v>
      </c>
      <c r="C2" s="50" t="e">
        <f>+#REF!</f>
        <v>#REF!</v>
      </c>
      <c r="D2" s="50" t="e">
        <f>+#REF!</f>
        <v>#REF!</v>
      </c>
      <c r="E2" s="50"/>
      <c r="F2" s="50"/>
      <c r="G2" s="50"/>
      <c r="H2" s="50" t="e">
        <f>#REF!</f>
        <v>#REF!</v>
      </c>
      <c r="I2" s="50" t="e">
        <f>+#REF!&amp;" "&amp;#REF!</f>
        <v>#REF!</v>
      </c>
      <c r="J2" s="50"/>
      <c r="K2" s="50" t="e">
        <f>+#REF!&amp;" "&amp;#REF!&amp;" "&amp;#REF!</f>
        <v>#REF!</v>
      </c>
      <c r="L2" s="50" t="e">
        <f>+#REF!&amp;"/"&amp;#REF!&amp;"/"&amp;#REF!</f>
        <v>#REF!</v>
      </c>
      <c r="M2" s="50" t="e">
        <f>#REF!</f>
        <v>#REF!</v>
      </c>
      <c r="N2" s="50" t="e">
        <f>#REF!</f>
        <v>#REF!</v>
      </c>
      <c r="O2" s="50" t="e">
        <f>#REF!</f>
        <v>#REF!</v>
      </c>
      <c r="P2" s="50" t="e">
        <f>#REF!</f>
        <v>#REF!</v>
      </c>
      <c r="Q2" s="50"/>
      <c r="R2" s="50"/>
      <c r="S2" s="50" t="e">
        <f>#REF!</f>
        <v>#REF!</v>
      </c>
      <c r="T2" s="50" t="e">
        <f>#REF!</f>
        <v>#REF!</v>
      </c>
      <c r="U2" s="50" t="e">
        <f>#REF!</f>
        <v>#REF!</v>
      </c>
      <c r="V2" s="50"/>
      <c r="W2" s="50"/>
      <c r="X2" s="50" t="e">
        <f>#REF!</f>
        <v>#REF!</v>
      </c>
      <c r="Y2" s="50" t="e">
        <f>#REF!</f>
        <v>#REF!</v>
      </c>
      <c r="Z2" s="50" t="e">
        <f>#REF!</f>
        <v>#REF!</v>
      </c>
      <c r="AA2" s="50" t="e">
        <f>#REF!</f>
        <v>#REF!</v>
      </c>
      <c r="AB2" s="52" t="e">
        <f>#REF!</f>
        <v>#REF!</v>
      </c>
      <c r="AC2" s="50"/>
      <c r="AD2" s="50"/>
      <c r="AE2" s="50"/>
      <c r="AF2" s="50" t="e">
        <f>#REF!</f>
        <v>#REF!</v>
      </c>
      <c r="AG2" s="50" t="e">
        <f>#REF!</f>
        <v>#REF!</v>
      </c>
      <c r="AH2" s="50" t="e">
        <f>#REF!</f>
        <v>#REF!</v>
      </c>
      <c r="AI2" s="50"/>
      <c r="AJ2" s="50"/>
      <c r="AK2" s="50"/>
      <c r="AL2" s="50" t="e">
        <f>+#REF!&amp;"/"&amp;#REF!</f>
        <v>#REF!</v>
      </c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</row>
  </sheetData>
  <phoneticPr fontId="2"/>
  <dataValidations disablePrompts="1" count="11">
    <dataValidation allowBlank="1" showInputMessage="1" showErrorMessage="1" prompt="100点満点_x000a_1科目あたりの平均点数（全科目の成績総合点数÷科目数）" sqref="AP1"/>
    <dataValidation allowBlank="1" showInputMessage="1" showErrorMessage="1" prompt="成績ポイント   _x000a_80以上　　　　 ：３P_x000a_75以上80未満：２．５P_x000a_70以上75未満：２P_x000a_65以上70未満：１．５P_x000a_60以上65未満：１Ｐ" sqref="AS1"/>
    <dataValidation allowBlank="1" showInputMessage="1" showErrorMessage="1" prompt="プラス ０．２P（前学期より成績が上昇している場合） " sqref="AT1"/>
    <dataValidation allowBlank="1" showInputMessage="1" showErrorMessage="1" prompt="自動計算" sqref="BE1:BG1 BA1:BC1 BO1 AX1:AY1"/>
    <dataValidation allowBlank="1" showInputMessage="1" showErrorMessage="1" prompt="日本語学習歴ポイント_x000a_1年未満：0.25P_x000a_1年以上2年未満：0.5P_x000a_2年以上3年未満：0.75P_x000a_3年以上：1.0P" sqref="BH1"/>
    <dataValidation allowBlank="1" showInputMessage="1" showErrorMessage="1" prompt="タイトル、構成力、調査力、日本語能力" sqref="BD1"/>
    <dataValidation allowBlank="1" showInputMessage="1" showErrorMessage="1" prompt="学習意欲平均・小レポート平均・ポイントを除いた計" sqref="BK1"/>
    <dataValidation allowBlank="1" showInputMessage="1" showErrorMessage="1" prompt="学習意欲平均・小レポート平均・ポイントを追加した計" sqref="BL1"/>
    <dataValidation allowBlank="1" showInputMessage="1" showErrorMessage="1" prompt="選考委員会が開催された年度（ただし、４月に開催される場合は、前年度）に金沢大学の学生が派遣されている場合、０．５ポイント加算" sqref="BI1"/>
    <dataValidation allowBlank="1" showInputMessage="1" showErrorMessage="1" prompt="・日本語能力試験Ｎ１レベル相当以上０．３ポイント、Ｎ２レベル相当以上０．２ポイント、_x000a_・大学所在地域間での成績格差是正等で最大０．５ポイントを加算。_x000a_" sqref="BJ1"/>
    <dataValidation allowBlank="1" showInputMessage="1" showErrorMessage="1" prompt="委員の意見により修正_x000a_" sqref="BM1:BN1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Cover sheet  (October entrance)</vt:lpstr>
      <vt:lpstr>事務用</vt:lpstr>
      <vt:lpstr>'Cover sheet  (October entrance)'!Print_Area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ryuiku6193</dc:creator>
  <cp:lastModifiedBy>小山　愛美</cp:lastModifiedBy>
  <cp:lastPrinted>2020-01-28T05:50:32Z</cp:lastPrinted>
  <dcterms:created xsi:type="dcterms:W3CDTF">2005-11-21T08:36:25Z</dcterms:created>
  <dcterms:modified xsi:type="dcterms:W3CDTF">2021-02-08T09:04:41Z</dcterms:modified>
</cp:coreProperties>
</file>